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40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<sst xmlns="http://schemas.openxmlformats.org/spreadsheetml/2006/main" count="38" uniqueCount="34">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</sst>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121.05799999999999</v>
      </c>
      <c r="D11" s="49">
        <v>89414.96</v>
      </c>
      <c r="E11" s="50">
        <v>2697.1</v>
      </c>
      <c r="F11" s="48">
        <v>2.1000000000000001E-2</v>
      </c>
      <c r="G11" s="23">
        <v>703.38</v>
      </c>
      <c r="H11" s="23">
        <v>877.55</v>
      </c>
      <c r="I11" s="23">
        <v>1383.48</v>
      </c>
      <c r="J11" s="23">
        <v>89415.73000000001</v>
      </c>
      <c r="K11" s="24">
        <v>4.4884505580067478E-2</v>
      </c>
      <c r="L11" s="25">
        <f>J11-D11</f>
        <v>0.77000000000407454</v>
      </c>
    </row>
    <row r="12" spans="2:12" s="26" customFormat="1" ht="27.75" customHeight="1" x14ac:dyDescent="0.25">
      <c r="B12" s="22" t="s">
        <v>18</v>
      </c>
      <c r="C12" s="48">
        <v>128.494</v>
      </c>
      <c r="D12" s="49">
        <v>94922.96</v>
      </c>
      <c r="E12" s="50">
        <v>2697.1000000000004</v>
      </c>
      <c r="F12" s="48">
        <v>2.1000000000000001E-2</v>
      </c>
      <c r="G12" s="23">
        <v>703.38</v>
      </c>
      <c r="H12" s="23">
        <v>877.55</v>
      </c>
      <c r="I12" s="23">
        <v>1383.48</v>
      </c>
      <c r="J12" s="23">
        <v>94921.809999999983</v>
      </c>
      <c r="K12" s="24">
        <v>4.764154091431537E-2</v>
      </c>
      <c r="L12" s="25">
        <f t="shared" ref="L12:L22" si="0">J12-D12</f>
        <v>-1.1500000000232831</v>
      </c>
    </row>
    <row r="13" spans="2:12" s="26" customFormat="1" ht="27.75" customHeight="1" x14ac:dyDescent="0.25">
      <c r="B13" s="22" t="s">
        <v>19</v>
      </c>
      <c r="C13" s="48">
        <v>99.972000000000008</v>
      </c>
      <c r="D13" s="49">
        <v>73852.88</v>
      </c>
      <c r="E13" s="50">
        <v>2697.1000000000004</v>
      </c>
      <c r="F13" s="48">
        <v>2.1000000000000001E-2</v>
      </c>
      <c r="G13" s="23">
        <v>703.38</v>
      </c>
      <c r="H13" s="23">
        <v>877.55</v>
      </c>
      <c r="I13" s="23">
        <v>1383.48</v>
      </c>
      <c r="J13" s="23">
        <v>73851.820000000007</v>
      </c>
      <c r="K13" s="24">
        <v>3.7066478810574316E-2</v>
      </c>
      <c r="L13" s="25">
        <f t="shared" si="0"/>
        <v>-1.0599999999976717</v>
      </c>
    </row>
    <row r="14" spans="2:12" s="26" customFormat="1" ht="27.75" customHeight="1" x14ac:dyDescent="0.25">
      <c r="B14" s="22" t="s">
        <v>20</v>
      </c>
      <c r="C14" s="48">
        <v>70.963000000000008</v>
      </c>
      <c r="D14" s="49">
        <v>52381.49</v>
      </c>
      <c r="E14" s="50">
        <v>2697.0999565124512</v>
      </c>
      <c r="F14" s="48">
        <v>2.1000000000000001E-2</v>
      </c>
      <c r="G14" s="23">
        <v>703.38</v>
      </c>
      <c r="H14" s="23">
        <v>877.55</v>
      </c>
      <c r="I14" s="23">
        <v>1383.48</v>
      </c>
      <c r="J14" s="23">
        <v>52381.869071960449</v>
      </c>
      <c r="K14" s="24">
        <v>2.6310852821250418E-2</v>
      </c>
      <c r="L14" s="25">
        <f t="shared" si="0"/>
        <v>0.37907196045125602</v>
      </c>
    </row>
    <row r="15" spans="2:12" s="26" customFormat="1" ht="27.75" customHeight="1" x14ac:dyDescent="0.25">
      <c r="B15" s="22" t="s">
        <v>21</v>
      </c>
      <c r="C15" s="48">
        <v>55.637</v>
      </c>
      <c r="D15" s="49">
        <v>41068.71</v>
      </c>
      <c r="E15" s="50">
        <v>2697.0999565124512</v>
      </c>
      <c r="F15" s="48">
        <v>2.0627999678254128E-2</v>
      </c>
      <c r="G15" s="23">
        <v>703.38</v>
      </c>
      <c r="H15" s="23">
        <v>877.55</v>
      </c>
      <c r="I15" s="23">
        <v>1383.48</v>
      </c>
      <c r="J15" s="23">
        <v>41067.871067047119</v>
      </c>
      <c r="K15" s="24">
        <v>2.0628453115227787E-2</v>
      </c>
      <c r="L15" s="25">
        <f t="shared" si="0"/>
        <v>-0.83893295287998626</v>
      </c>
    </row>
    <row r="16" spans="2:12" s="26" customFormat="1" ht="27.75" customHeight="1" x14ac:dyDescent="0.25">
      <c r="B16" s="22" t="s">
        <v>22</v>
      </c>
      <c r="C16" s="48">
        <v>8.7469999999999999</v>
      </c>
      <c r="D16" s="49">
        <v>6461.92</v>
      </c>
      <c r="E16" s="50">
        <v>2697.1000000000004</v>
      </c>
      <c r="F16" s="48">
        <v>2.1000000000000001E-2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3.2431129731934293E-3</v>
      </c>
      <c r="L16" s="25">
        <f t="shared" si="0"/>
        <v>-6461.92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2697.1000000000004</v>
      </c>
      <c r="F17" s="48">
        <v>2.1000000000000001E-2</v>
      </c>
      <c r="G17" s="23">
        <v>744.88</v>
      </c>
      <c r="H17" s="23">
        <v>929.33</v>
      </c>
      <c r="I17" s="23">
        <v>1444.36</v>
      </c>
      <c r="J17" s="23">
        <v>44296.88</v>
      </c>
      <c r="K17" s="24">
        <v>0</v>
      </c>
      <c r="L17" s="25">
        <f t="shared" si="0"/>
        <v>44296.88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2697.1000000000004</v>
      </c>
      <c r="F18" s="48">
        <v>2.1000000000000001E-2</v>
      </c>
      <c r="G18" s="23">
        <v>744.88</v>
      </c>
      <c r="H18" s="23">
        <v>929.33</v>
      </c>
      <c r="I18" s="23">
        <v>1444.36</v>
      </c>
      <c r="J18" s="23">
        <v>44808.02</v>
      </c>
      <c r="K18" s="24">
        <v>0</v>
      </c>
      <c r="L18" s="25">
        <f t="shared" si="0"/>
        <v>44808.02</v>
      </c>
    </row>
    <row r="19" spans="2:12" s="26" customFormat="1" ht="27.75" customHeight="1" x14ac:dyDescent="0.25">
      <c r="B19" s="22" t="s">
        <v>25</v>
      </c>
      <c r="C19" s="48">
        <v>51.543999999999997</v>
      </c>
      <c r="D19" s="49">
        <v>40777.360000000001</v>
      </c>
      <c r="E19" s="50">
        <v>2697.0999603271484</v>
      </c>
      <c r="F19" s="48">
        <v>2.0999999716877937E-2</v>
      </c>
      <c r="G19" s="23">
        <v>744.88</v>
      </c>
      <c r="H19" s="23">
        <v>929.33</v>
      </c>
      <c r="I19" s="23">
        <v>1444.36</v>
      </c>
      <c r="J19" s="23">
        <v>44808.021049499512</v>
      </c>
      <c r="K19" s="24">
        <v>1.911089717036216E-2</v>
      </c>
      <c r="L19" s="25">
        <f t="shared" si="0"/>
        <v>4030.6610494995111</v>
      </c>
    </row>
    <row r="20" spans="2:12" s="26" customFormat="1" ht="27.75" customHeight="1" x14ac:dyDescent="0.25">
      <c r="B20" s="22" t="s">
        <v>26</v>
      </c>
      <c r="C20" s="48">
        <v>64.460689926493174</v>
      </c>
      <c r="D20" s="49">
        <v>50585.02</v>
      </c>
      <c r="E20" s="50">
        <v>2697.0999969244003</v>
      </c>
      <c r="F20" s="48">
        <v>2.0999999716877937E-2</v>
      </c>
      <c r="G20" s="23">
        <v>744.88</v>
      </c>
      <c r="H20" s="23">
        <v>929.33</v>
      </c>
      <c r="I20" s="23">
        <v>1444.36</v>
      </c>
      <c r="J20" s="23">
        <v>44808.021049499512</v>
      </c>
      <c r="K20" s="24">
        <v>2.3900000000000001E-2</v>
      </c>
      <c r="L20" s="25">
        <f t="shared" si="0"/>
        <v>-5776.9989505004851</v>
      </c>
    </row>
    <row r="21" spans="2:12" s="26" customFormat="1" ht="27.75" customHeight="1" x14ac:dyDescent="0.25">
      <c r="B21" s="22" t="s">
        <v>27</v>
      </c>
      <c r="C21" s="48">
        <v>64.460690000000014</v>
      </c>
      <c r="D21" s="49">
        <v>50585.02</v>
      </c>
      <c r="E21" s="50">
        <v>2697.1000000000004</v>
      </c>
      <c r="F21" s="48">
        <v>2.1000000000000001E-2</v>
      </c>
      <c r="G21" s="23">
        <v>744.88</v>
      </c>
      <c r="H21" s="23">
        <v>929.33</v>
      </c>
      <c r="I21" s="23">
        <v>1444.36</v>
      </c>
      <c r="J21" s="23">
        <v>45446.34</v>
      </c>
      <c r="K21" s="24">
        <v>2.3900000000000001E-2</v>
      </c>
      <c r="L21" s="25">
        <f t="shared" si="0"/>
        <v>-5138.68</v>
      </c>
    </row>
    <row r="22" spans="2:12" s="26" customFormat="1" ht="27.75" customHeight="1" x14ac:dyDescent="0.25">
      <c r="B22" s="22" t="s">
        <v>28</v>
      </c>
      <c r="C22" s="48">
        <v>64.460689051818846</v>
      </c>
      <c r="D22" s="49">
        <v>50585.02</v>
      </c>
      <c r="E22" s="50">
        <v>2697.0999603271484</v>
      </c>
      <c r="F22" s="48">
        <v>2.0999999716877937E-2</v>
      </c>
      <c r="G22" s="23">
        <v>744.88</v>
      </c>
      <c r="H22" s="23">
        <v>929.33</v>
      </c>
      <c r="I22" s="23">
        <v>1444.36</v>
      </c>
      <c r="J22" s="23">
        <v>44808.021049499512</v>
      </c>
      <c r="K22" s="24">
        <v>2.3900000000000001E-2</v>
      </c>
      <c r="L22" s="25">
        <f t="shared" si="0"/>
        <v>-5776.9989505004851</v>
      </c>
    </row>
    <row r="23" spans="2:12" s="26" customFormat="1" ht="15" x14ac:dyDescent="0.25">
      <c r="B23" s="27" t="s">
        <v>29</v>
      </c>
      <c r="C23" s="28">
        <f>SUM(C11:C22)</f>
        <v>729.79706897831204</v>
      </c>
      <c r="D23" s="28">
        <f>SUM(D11:D22)</f>
        <v>550635.34000000008</v>
      </c>
      <c r="E23" s="47">
        <f>E22</f>
        <v>2697.0999603271484</v>
      </c>
      <c r="F23" s="30">
        <f>SUM(F11:F22)/12</f>
        <v>2.0968999902407328E-2</v>
      </c>
      <c r="G23" s="29"/>
      <c r="H23" s="29"/>
      <c r="I23" s="29"/>
      <c r="J23" s="29">
        <f>SUM(J11:J22)</f>
        <v>620614.40328750608</v>
      </c>
      <c r="K23" s="31">
        <f>SUM(K11:K22)/12</f>
        <v>2.2548820115415914E-2</v>
      </c>
      <c r="L23" s="29">
        <f t="shared" ref="L23" si="1">SUM(L11:L22)</f>
        <v>69979.063287506113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140а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2019-04-05T08:40:55Z</dcterms:modified>
</cp:coreProperties>
</file>